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dorianbachmann/Downloads/"/>
    </mc:Choice>
  </mc:AlternateContent>
  <xr:revisionPtr revIDLastSave="0" documentId="13_ncr:1_{2F70DF42-6F26-5349-827C-B77ADDC33793}" xr6:coauthVersionLast="47" xr6:coauthVersionMax="47" xr10:uidLastSave="{00000000-0000-0000-0000-000000000000}"/>
  <bookViews>
    <workbookView xWindow="1260" yWindow="1100" windowWidth="27620" windowHeight="16060" xr2:uid="{00000000-000D-0000-FFFF-FFFF00000000}"/>
  </bookViews>
  <sheets>
    <sheet name="Absenteísmo" sheetId="2" r:id="rId1"/>
  </sheets>
  <definedNames>
    <definedName name="_Toc114376628" localSheetId="0">Absenteísmo!#REF!</definedName>
    <definedName name="_xlnm.Print_Area" localSheetId="0">Absenteísmo!$A$2:$I$28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" i="2" l="1"/>
  <c r="E18" i="2" l="1"/>
  <c r="D18" i="2"/>
  <c r="F7" i="2"/>
  <c r="F8" i="2"/>
  <c r="F9" i="2"/>
  <c r="F10" i="2"/>
  <c r="F11" i="2"/>
  <c r="F12" i="2"/>
  <c r="F13" i="2"/>
  <c r="F14" i="2"/>
  <c r="F15" i="2"/>
  <c r="F16" i="2"/>
  <c r="F17" i="2"/>
  <c r="F20" i="2" l="1"/>
  <c r="F19" i="2"/>
</calcChain>
</file>

<file path=xl/sharedStrings.xml><?xml version="1.0" encoding="utf-8"?>
<sst xmlns="http://schemas.openxmlformats.org/spreadsheetml/2006/main" count="29" uniqueCount="29">
  <si>
    <t>D</t>
  </si>
  <si>
    <t>Janeiro</t>
  </si>
  <si>
    <t>Fevereiro</t>
  </si>
  <si>
    <t>Dezembro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</si>
  <si>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</si>
  <si>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</si>
  <si>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</si>
  <si>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</si>
  <si>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</si>
  <si>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</si>
  <si>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</si>
  <si>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</si>
  <si>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</si>
  <si>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Notas</t>
  </si>
  <si>
    <t>Valor fornecido</t>
  </si>
  <si>
    <t>Valor calculado</t>
  </si>
  <si>
    <t>B</t>
  </si>
  <si>
    <t>C</t>
  </si>
  <si>
    <t xml:space="preserve">Soma   </t>
  </si>
  <si>
    <t>Absenteísmo médio mensal</t>
  </si>
  <si>
    <t>Absenteísmo médio anual</t>
  </si>
  <si>
    <t>O "Absenteísmo médio mensal" corresponde a média aritmética dos resultados mensais.</t>
  </si>
  <si>
    <t>O "Absenteísmo médio anual" corresponde ao cálculo acumulado no ano.</t>
  </si>
  <si>
    <t>Horas normais programadas, h</t>
  </si>
  <si>
    <t>Tempo total perdido por ausências, h</t>
  </si>
  <si>
    <t>Absenteísmo, %</t>
  </si>
  <si>
    <t>E</t>
  </si>
  <si>
    <t>10.6.23</t>
  </si>
  <si>
    <t>Planilha 8 - Cálculo do Absenteísmo mês a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</si>
</sst>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Tahoma"/>
      <family val="2"/>
    </font>
    <font>
      <b/>
      <sz val="10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3" fontId="4" fillId="2" borderId="1" xfId="0" applyNumberFormat="1" applyFont="1" applyFill="1" applyBorder="1" applyProtection="1">
      <protection locked="0"/>
    </xf>
    <xf numFmtId="0" fontId="1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" fillId="0" borderId="0" xfId="0" applyFont="1" applyProtection="1"/>
    <xf numFmtId="165" fontId="1" fillId="0" borderId="0" xfId="0" applyNumberFormat="1" applyFont="1" applyProtection="1"/>
    <xf numFmtId="0" fontId="3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165" fontId="2" fillId="0" borderId="0" xfId="0" applyNumberFormat="1" applyFont="1" applyAlignment="1" applyProtection="1">
      <alignment horizontal="center" vertical="center" wrapText="1"/>
    </xf>
    <xf numFmtId="0" fontId="1" fillId="0" borderId="1" xfId="0" applyFont="1" applyBorder="1" applyProtection="1"/>
    <xf numFmtId="164" fontId="1" fillId="3" borderId="1" xfId="0" applyNumberFormat="1" applyFont="1" applyFill="1" applyBorder="1" applyProtection="1"/>
    <xf numFmtId="0" fontId="1" fillId="0" borderId="0" xfId="0" applyFont="1" applyAlignment="1" applyProtection="1">
      <alignment horizontal="right"/>
    </xf>
    <xf numFmtId="3" fontId="1" fillId="3" borderId="0" xfId="0" applyNumberFormat="1" applyFont="1" applyFill="1" applyProtection="1"/>
    <xf numFmtId="0" fontId="1" fillId="2" borderId="1" xfId="0" applyFont="1" applyFill="1" applyBorder="1" applyProtection="1"/>
    <xf numFmtId="0" fontId="1" fillId="3" borderId="1" xfId="0" applyFont="1" applyFill="1" applyBorder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</xdr:row>
      <xdr:rowOff>0</xdr:rowOff>
    </xdr:from>
    <xdr:to>
      <xdr:col>9</xdr:col>
      <xdr:colOff>414020</xdr:colOff>
      <xdr:row>42</xdr:row>
      <xdr:rowOff>225996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1B927FB-E02B-7F4B-9D0C-25E8974A2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5440" y="7152640"/>
          <a:ext cx="7769860" cy="38835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26"/>
  <sheetViews>
    <sheetView tabSelected="1" zoomScale="125" zoomScaleNormal="125" workbookViewId="0">
      <selection activeCell="D6" sqref="D6"/>
    </sheetView>
  </sheetViews>
  <sheetFormatPr baseColWidth="10" defaultColWidth="8.83203125" defaultRowHeight="19" x14ac:dyDescent="0.25"/>
  <cols>
    <col min="1" max="1" width="4.5" style="2" customWidth="1"/>
    <col min="2" max="2" width="5.83203125" style="4" customWidth="1"/>
    <col min="3" max="3" width="11.5" style="4" customWidth="1"/>
    <col min="4" max="4" width="22" style="4" customWidth="1"/>
    <col min="5" max="5" width="24.1640625" style="4" customWidth="1"/>
    <col min="6" max="6" width="14.6640625" style="4" customWidth="1"/>
    <col min="7" max="7" width="2.5" style="4" customWidth="1"/>
    <col min="8" max="8" width="5.5" style="5" customWidth="1"/>
    <col min="9" max="9" width="10.33203125" style="4" customWidth="1"/>
    <col min="10" max="11" width="8.83203125" style="4"/>
    <col min="12" max="12" width="8.6640625" style="4" customWidth="1"/>
    <col min="13" max="16384" width="8.83203125" style="4"/>
  </cols>
  <sheetData>
    <row r="2" spans="1:9" ht="21" x14ac:dyDescent="0.25">
      <c r="B2" s="3" t="s">
        <v>28</v>
      </c>
      <c r="C2" s="3"/>
      <c r="D2" s="3"/>
      <c r="E2" s="3"/>
      <c r="F2" s="3"/>
    </row>
    <row r="3" spans="1:9" ht="21" x14ac:dyDescent="0.25">
      <c r="B3" s="6"/>
      <c r="C3" s="6"/>
      <c r="D3" s="6"/>
      <c r="E3" s="6"/>
      <c r="F3" s="7" t="s">
        <v>27</v>
      </c>
      <c r="G3" s="8"/>
      <c r="H3" s="8"/>
      <c r="I3" s="8"/>
    </row>
    <row r="4" spans="1:9" x14ac:dyDescent="0.25">
      <c r="A4" s="9"/>
      <c r="C4" s="10" t="s">
        <v>16</v>
      </c>
      <c r="D4" s="10" t="s">
        <v>17</v>
      </c>
      <c r="E4" s="10" t="s">
        <v>0</v>
      </c>
      <c r="F4" s="10" t="s">
        <v>26</v>
      </c>
      <c r="G4" s="10"/>
    </row>
    <row r="5" spans="1:9" s="11" customFormat="1" ht="61" customHeight="1" x14ac:dyDescent="0.2">
      <c r="B5" s="12">
        <v>1</v>
      </c>
      <c r="C5" s="13"/>
      <c r="D5" s="13" t="s">
        <v>23</v>
      </c>
      <c r="E5" s="13" t="s">
        <v>24</v>
      </c>
      <c r="F5" s="13" t="s">
        <v>25</v>
      </c>
      <c r="H5" s="14"/>
    </row>
    <row r="6" spans="1:9" x14ac:dyDescent="0.25">
      <c r="B6" s="12">
        <v>2</v>
      </c>
      <c r="C6" s="15" t="s">
        <v>1</v>
      </c>
      <c r="D6" s="1">
        <v>1801580</v>
      </c>
      <c r="E6" s="1">
        <v>69854</v>
      </c>
      <c r="F6" s="16">
        <f t="shared" ref="F6:F17" si="0">E6/D6*100</f>
        <v>3.8773743047769185</v>
      </c>
    </row>
    <row r="7" spans="1:9" x14ac:dyDescent="0.25">
      <c r="B7" s="2">
        <v>3</v>
      </c>
      <c r="C7" s="15" t="s">
        <v>2</v>
      </c>
      <c r="D7" s="1">
        <v>1502712</v>
      </c>
      <c r="E7" s="1">
        <v>65989</v>
      </c>
      <c r="F7" s="16">
        <f t="shared" si="0"/>
        <v>4.3913271471845574</v>
      </c>
    </row>
    <row r="8" spans="1:9" x14ac:dyDescent="0.25">
      <c r="B8" s="12">
        <v>4</v>
      </c>
      <c r="C8" s="15" t="s">
        <v>4</v>
      </c>
      <c r="D8" s="1">
        <v>1956023</v>
      </c>
      <c r="E8" s="1">
        <v>71463</v>
      </c>
      <c r="F8" s="16">
        <f t="shared" si="0"/>
        <v>3.6534846471641695</v>
      </c>
    </row>
    <row r="9" spans="1:9" x14ac:dyDescent="0.25">
      <c r="B9" s="2">
        <v>5</v>
      </c>
      <c r="C9" s="15" t="s">
        <v>5</v>
      </c>
      <c r="D9" s="1">
        <v>1712670</v>
      </c>
      <c r="E9" s="1">
        <v>68287</v>
      </c>
      <c r="F9" s="16">
        <f t="shared" si="0"/>
        <v>3.9871662375121888</v>
      </c>
    </row>
    <row r="10" spans="1:9" x14ac:dyDescent="0.25">
      <c r="B10" s="12">
        <v>6</v>
      </c>
      <c r="C10" s="15" t="s">
        <v>6</v>
      </c>
      <c r="D10" s="1">
        <v>1850234</v>
      </c>
      <c r="E10" s="1">
        <v>70178</v>
      </c>
      <c r="F10" s="16">
        <f t="shared" si="0"/>
        <v>3.7929256515662342</v>
      </c>
    </row>
    <row r="11" spans="1:9" x14ac:dyDescent="0.25">
      <c r="B11" s="2">
        <v>7</v>
      </c>
      <c r="C11" s="15" t="s">
        <v>7</v>
      </c>
      <c r="D11" s="1">
        <v>1613975</v>
      </c>
      <c r="E11" s="1">
        <v>68867</v>
      </c>
      <c r="F11" s="16">
        <f t="shared" si="0"/>
        <v>4.2669186325686583</v>
      </c>
    </row>
    <row r="12" spans="1:9" x14ac:dyDescent="0.25">
      <c r="B12" s="12">
        <v>8</v>
      </c>
      <c r="C12" s="15" t="s">
        <v>8</v>
      </c>
      <c r="D12" s="1">
        <v>1790356</v>
      </c>
      <c r="E12" s="1">
        <v>69593</v>
      </c>
      <c r="F12" s="16">
        <f t="shared" si="0"/>
        <v>3.8871040173015867</v>
      </c>
    </row>
    <row r="13" spans="1:9" x14ac:dyDescent="0.25">
      <c r="B13" s="2">
        <v>9</v>
      </c>
      <c r="C13" s="15" t="s">
        <v>9</v>
      </c>
      <c r="D13" s="1">
        <v>1855678</v>
      </c>
      <c r="E13" s="1">
        <v>67279</v>
      </c>
      <c r="F13" s="16">
        <f t="shared" si="0"/>
        <v>3.6255751267191827</v>
      </c>
    </row>
    <row r="14" spans="1:9" x14ac:dyDescent="0.25">
      <c r="B14" s="12">
        <v>10</v>
      </c>
      <c r="C14" s="15" t="s">
        <v>10</v>
      </c>
      <c r="D14" s="1">
        <v>1678573</v>
      </c>
      <c r="E14" s="1">
        <v>69967</v>
      </c>
      <c r="F14" s="16">
        <f t="shared" si="0"/>
        <v>4.1682429063257898</v>
      </c>
    </row>
    <row r="15" spans="1:9" x14ac:dyDescent="0.25">
      <c r="B15" s="2">
        <v>11</v>
      </c>
      <c r="C15" s="15" t="s">
        <v>11</v>
      </c>
      <c r="D15" s="1">
        <v>1833572</v>
      </c>
      <c r="E15" s="1">
        <v>71022</v>
      </c>
      <c r="F15" s="16">
        <f t="shared" si="0"/>
        <v>3.8734230234754889</v>
      </c>
    </row>
    <row r="16" spans="1:9" x14ac:dyDescent="0.25">
      <c r="B16" s="12">
        <v>12</v>
      </c>
      <c r="C16" s="15" t="s">
        <v>12</v>
      </c>
      <c r="D16" s="1">
        <v>1776393</v>
      </c>
      <c r="E16" s="1">
        <v>69956</v>
      </c>
      <c r="F16" s="16">
        <f t="shared" si="0"/>
        <v>3.9380925279484891</v>
      </c>
    </row>
    <row r="17" spans="2:6" x14ac:dyDescent="0.25">
      <c r="B17" s="2">
        <v>13</v>
      </c>
      <c r="C17" s="15" t="s">
        <v>3</v>
      </c>
      <c r="D17" s="1">
        <v>1797257</v>
      </c>
      <c r="E17" s="1">
        <v>71683</v>
      </c>
      <c r="F17" s="16">
        <f t="shared" si="0"/>
        <v>3.988466869234617</v>
      </c>
    </row>
    <row r="18" spans="2:6" x14ac:dyDescent="0.25">
      <c r="B18" s="12">
        <v>14</v>
      </c>
      <c r="C18" s="17" t="s">
        <v>18</v>
      </c>
      <c r="D18" s="18">
        <f>SUM(D6:D17)</f>
        <v>21169023</v>
      </c>
      <c r="E18" s="18">
        <f>SUM(E6:E17)</f>
        <v>834138</v>
      </c>
    </row>
    <row r="19" spans="2:6" x14ac:dyDescent="0.25">
      <c r="B19" s="2">
        <v>15</v>
      </c>
      <c r="E19" s="17" t="s">
        <v>19</v>
      </c>
      <c r="F19" s="16">
        <f>AVERAGE(F6:F17)</f>
        <v>3.9541750909814897</v>
      </c>
    </row>
    <row r="20" spans="2:6" x14ac:dyDescent="0.25">
      <c r="B20" s="12">
        <v>16</v>
      </c>
      <c r="E20" s="17" t="s">
        <v>20</v>
      </c>
      <c r="F20" s="16">
        <f>E18/D18*100</f>
        <v>3.9403707955723797</v>
      </c>
    </row>
    <row r="21" spans="2:6" x14ac:dyDescent="0.25">
      <c r="B21" s="2"/>
    </row>
    <row r="22" spans="2:6" x14ac:dyDescent="0.25">
      <c r="B22" s="4" t="s">
        <v>13</v>
      </c>
    </row>
    <row r="23" spans="2:6" x14ac:dyDescent="0.25">
      <c r="C23" s="19"/>
      <c r="D23" s="4" t="s">
        <v>14</v>
      </c>
    </row>
    <row r="24" spans="2:6" x14ac:dyDescent="0.25">
      <c r="C24" s="20"/>
      <c r="D24" s="4" t="s">
        <v>15</v>
      </c>
    </row>
    <row r="25" spans="2:6" x14ac:dyDescent="0.25">
      <c r="C25" s="4" t="s">
        <v>21</v>
      </c>
    </row>
    <row r="26" spans="2:6" x14ac:dyDescent="0.25">
      <c r="C26" s="4" t="s">
        <v>22</v>
      </c>
    </row>
  </sheetData>
  <sheetProtection sheet="1" selectLockedCells="1"/>
  <mergeCells count="1">
    <mergeCell ref="B2:F2"/>
  </mergeCells>
  <pageMargins left="0.25" right="0.25" top="0.75" bottom="0.75" header="0.3" footer="0.3"/>
  <pageSetup paperSize="9" scale="78" orientation="landscape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Absenteísmo</vt:lpstr>
      <vt:lpstr>Absenteísmo!Area_de_impressao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taiana</dc:creator>
  <cp:lastModifiedBy>Dórian</cp:lastModifiedBy>
  <cp:lastPrinted>2019-05-21T19:00:26Z</cp:lastPrinted>
  <dcterms:created xsi:type="dcterms:W3CDTF">2010-08-06T13:34:23Z</dcterms:created>
  <dcterms:modified xsi:type="dcterms:W3CDTF">2023-06-10T17:02:05Z</dcterms:modified>
</cp:coreProperties>
</file>